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iango\Downloads\"/>
    </mc:Choice>
  </mc:AlternateContent>
  <xr:revisionPtr revIDLastSave="0" documentId="13_ncr:1_{0B3736A0-C902-4FF2-A0AC-6A7874058624}" xr6:coauthVersionLast="36" xr6:coauthVersionMax="36" xr10:uidLastSave="{00000000-0000-0000-0000-000000000000}"/>
  <bookViews>
    <workbookView xWindow="0" yWindow="0" windowWidth="14535" windowHeight="8055" xr2:uid="{00000000-000D-0000-FFFF-FFFF00000000}"/>
  </bookViews>
  <sheets>
    <sheet name="Saisie inventaire" sheetId="1" r:id="rId1"/>
  </sheets>
  <definedNames>
    <definedName name="_xlnm._FilterDatabase" localSheetId="0" hidden="1">'Saisie inventaire'!$D$2:$E$87</definedName>
  </definedNames>
  <calcPr calcId="191029" concurrentCalc="0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</calcChain>
</file>

<file path=xl/sharedStrings.xml><?xml version="1.0" encoding="utf-8"?>
<sst xmlns="http://schemas.openxmlformats.org/spreadsheetml/2006/main" count="273" uniqueCount="204">
  <si>
    <t>Rayon</t>
  </si>
  <si>
    <t>Famille</t>
  </si>
  <si>
    <t>Référence</t>
  </si>
  <si>
    <t>Description</t>
  </si>
  <si>
    <t>Quantités PGI</t>
  </si>
  <si>
    <t>Conserves</t>
  </si>
  <si>
    <t>Aliments bébé</t>
  </si>
  <si>
    <t>ALIBB1</t>
  </si>
  <si>
    <r>
      <t>Blédide</t>
    </r>
    <r>
      <rPr>
        <sz val="11"/>
        <rFont val="Arial"/>
        <family val="2"/>
      </rPr>
      <t>j</t>
    </r>
  </si>
  <si>
    <t>ALIBB2</t>
  </si>
  <si>
    <t>Bols idées de maman</t>
  </si>
  <si>
    <t>ALIBB3</t>
  </si>
  <si>
    <t>Coupelles de fruits</t>
  </si>
  <si>
    <t>ALIBB4</t>
  </si>
  <si>
    <t xml:space="preserve">Lait de croissance </t>
  </si>
  <si>
    <t>ALIBB5</t>
  </si>
  <si>
    <t>Mini lactés</t>
  </si>
  <si>
    <t>ALIBB6</t>
  </si>
  <si>
    <t>Pots fruits</t>
  </si>
  <si>
    <t>Condiments</t>
  </si>
  <si>
    <t>CONCOR</t>
  </si>
  <si>
    <t>Cornichons</t>
  </si>
  <si>
    <t>SAUHUI</t>
  </si>
  <si>
    <t xml:space="preserve">Huile de tournesol  </t>
  </si>
  <si>
    <t>Sauces</t>
  </si>
  <si>
    <t>SAUPES</t>
  </si>
  <si>
    <t>Sauce pesto</t>
  </si>
  <si>
    <t>SAUVIA</t>
  </si>
  <si>
    <t>Sauce pour viande</t>
  </si>
  <si>
    <t>SAUTOM</t>
  </si>
  <si>
    <t>Sauce tomates</t>
  </si>
  <si>
    <t>Poissons</t>
  </si>
  <si>
    <t>POIMAQ</t>
  </si>
  <si>
    <t>Filets de maquereaux</t>
  </si>
  <si>
    <t>POISAR</t>
  </si>
  <si>
    <t>Filets de sardines</t>
  </si>
  <si>
    <t>POITHO</t>
  </si>
  <si>
    <t>Thon entier</t>
  </si>
  <si>
    <t>Desserts</t>
  </si>
  <si>
    <t>DESCOC</t>
  </si>
  <si>
    <t>Cocktail de fruits</t>
  </si>
  <si>
    <t>DESFRU</t>
  </si>
  <si>
    <t>Dessert fruitier</t>
  </si>
  <si>
    <t>Légumes</t>
  </si>
  <si>
    <t>LEGCAR</t>
  </si>
  <si>
    <t>Carottes râpées</t>
  </si>
  <si>
    <t>LEGSAL1</t>
  </si>
  <si>
    <t xml:space="preserve">Salade composée  </t>
  </si>
  <si>
    <t>LEGSAL2</t>
  </si>
  <si>
    <t>Salade iceberg</t>
  </si>
  <si>
    <t>LEGSOU1</t>
  </si>
  <si>
    <t>Soupe tomates</t>
  </si>
  <si>
    <t>LEGSOU2</t>
  </si>
  <si>
    <t>Soupe déshydratée</t>
  </si>
  <si>
    <t>LEGSOU3</t>
  </si>
  <si>
    <t>Soupe légumes</t>
  </si>
  <si>
    <t>LEGSOU4</t>
  </si>
  <si>
    <t>Velouté potiron</t>
  </si>
  <si>
    <t>Plats cuisinés</t>
  </si>
  <si>
    <t>PLACHO</t>
  </si>
  <si>
    <t>Choucroute</t>
  </si>
  <si>
    <t>PLACRO</t>
  </si>
  <si>
    <t>Crousy chicken</t>
  </si>
  <si>
    <t>PLAPIZ</t>
  </si>
  <si>
    <t>Pizza</t>
  </si>
  <si>
    <t>PLARIS</t>
  </si>
  <si>
    <t>Risotto au saumon</t>
  </si>
  <si>
    <t>Frais</t>
  </si>
  <si>
    <t>Charcuterie</t>
  </si>
  <si>
    <t>CHALAR</t>
  </si>
  <si>
    <t>Allumettes fumées</t>
  </si>
  <si>
    <t>CHAJAM</t>
  </si>
  <si>
    <t>Jambon</t>
  </si>
  <si>
    <t>CHAKNA</t>
  </si>
  <si>
    <t>Knacki</t>
  </si>
  <si>
    <t>CHARILL</t>
  </si>
  <si>
    <t>Rillettes</t>
  </si>
  <si>
    <t>Fromages</t>
  </si>
  <si>
    <t>FROCAM</t>
  </si>
  <si>
    <t>Camembert</t>
  </si>
  <si>
    <t>FROCAN</t>
  </si>
  <si>
    <t>Cancoillotte</t>
  </si>
  <si>
    <t>FROCHE</t>
  </si>
  <si>
    <t>Chèvre</t>
  </si>
  <si>
    <t>FROCOM</t>
  </si>
  <si>
    <t>Comté (200 gr)</t>
  </si>
  <si>
    <t>FROCOU</t>
  </si>
  <si>
    <t>Coulommiers</t>
  </si>
  <si>
    <t>FROEMM</t>
  </si>
  <si>
    <t>Emmental râpé 150 gr</t>
  </si>
  <si>
    <t>FROVAC</t>
  </si>
  <si>
    <t>La Vache Qui Rit</t>
  </si>
  <si>
    <t>FROTAR</t>
  </si>
  <si>
    <t>Fromage à tartiner</t>
  </si>
  <si>
    <t>FROENF</t>
  </si>
  <si>
    <t>Fromage enfants</t>
  </si>
  <si>
    <t>FROROQ</t>
  </si>
  <si>
    <t>Roquefort</t>
  </si>
  <si>
    <t>Laitage</t>
  </si>
  <si>
    <t>LAITBEU</t>
  </si>
  <si>
    <t>Beurre</t>
  </si>
  <si>
    <t>LAICRE</t>
  </si>
  <si>
    <t>Crème liquide 10 cl</t>
  </si>
  <si>
    <t>LAIMAR</t>
  </si>
  <si>
    <t>Margarine</t>
  </si>
  <si>
    <t>LAIYAO</t>
  </si>
  <si>
    <t xml:space="preserve">Yaourt Nature </t>
  </si>
  <si>
    <t>Viandes</t>
  </si>
  <si>
    <t>VIAPOU</t>
  </si>
  <si>
    <t xml:space="preserve">Blanc de poulet </t>
  </si>
  <si>
    <t>VIAEMI</t>
  </si>
  <si>
    <r>
      <t>Emincés de poulet</t>
    </r>
    <r>
      <rPr>
        <sz val="9"/>
        <color rgb="FF0000CC"/>
        <rFont val="Arial"/>
        <family val="2"/>
      </rPr>
      <t xml:space="preserve">   </t>
    </r>
  </si>
  <si>
    <t>VIAVEA</t>
  </si>
  <si>
    <t>Haché de veau</t>
  </si>
  <si>
    <t>VIAPOR</t>
  </si>
  <si>
    <t>Rôti de porc</t>
  </si>
  <si>
    <t>Hygiène et entretien</t>
  </si>
  <si>
    <t>Entretien</t>
  </si>
  <si>
    <t>ENTLEC</t>
  </si>
  <si>
    <t>Lessive en capsules</t>
  </si>
  <si>
    <t>ENTLEL</t>
  </si>
  <si>
    <t>Lessive liquide</t>
  </si>
  <si>
    <t>ENTVAI</t>
  </si>
  <si>
    <t>Liquide vaisselle</t>
  </si>
  <si>
    <t>ENTNET</t>
  </si>
  <si>
    <t>Nettoyant ménager</t>
  </si>
  <si>
    <t>Hygiène</t>
  </si>
  <si>
    <t>HYGDEN</t>
  </si>
  <si>
    <t>Dentifrice</t>
  </si>
  <si>
    <t>HYGDEO</t>
  </si>
  <si>
    <t>Déodorant</t>
  </si>
  <si>
    <t>HYGSAV</t>
  </si>
  <si>
    <t xml:space="preserve">Savonnette </t>
  </si>
  <si>
    <t>HYGGEL</t>
  </si>
  <si>
    <t xml:space="preserve">Gel douche </t>
  </si>
  <si>
    <t>HYGSHA</t>
  </si>
  <si>
    <t>Shampoing</t>
  </si>
  <si>
    <t>HYGVIS</t>
  </si>
  <si>
    <t>Soin visage</t>
  </si>
  <si>
    <t>Hygiène bébé</t>
  </si>
  <si>
    <t>HYGBB1</t>
  </si>
  <si>
    <t>Couches T1</t>
  </si>
  <si>
    <t>HYGBB2</t>
  </si>
  <si>
    <t>Couches T2</t>
  </si>
  <si>
    <t>HYGBB3</t>
  </si>
  <si>
    <t>Couches T3</t>
  </si>
  <si>
    <t>HYGBB4</t>
  </si>
  <si>
    <t>Couches T4</t>
  </si>
  <si>
    <t>Produits secs</t>
  </si>
  <si>
    <t>Biscuits</t>
  </si>
  <si>
    <t>BISC001</t>
  </si>
  <si>
    <t>Biscuits enrobés</t>
  </si>
  <si>
    <t>BISC002</t>
  </si>
  <si>
    <t>Biscuits fourrés</t>
  </si>
  <si>
    <t>BISC003</t>
  </si>
  <si>
    <t>Biscuits petit déjeuner</t>
  </si>
  <si>
    <t>BISC004</t>
  </si>
  <si>
    <t xml:space="preserve">Gâteau marbré </t>
  </si>
  <si>
    <t>BISC005</t>
  </si>
  <si>
    <t>Gâteaux moelleux</t>
  </si>
  <si>
    <t>BISC006</t>
  </si>
  <si>
    <t>Madeleines</t>
  </si>
  <si>
    <t>BISC007</t>
  </si>
  <si>
    <t xml:space="preserve">Mini roulés </t>
  </si>
  <si>
    <t>Café - Thés</t>
  </si>
  <si>
    <t>CAFMOU</t>
  </si>
  <si>
    <t>Café moulu</t>
  </si>
  <si>
    <t>CAFTHE</t>
  </si>
  <si>
    <t xml:space="preserve">Thé </t>
  </si>
  <si>
    <t>Pain et dérivés</t>
  </si>
  <si>
    <t>PAIDER01</t>
  </si>
  <si>
    <t>Baguettes viennoises</t>
  </si>
  <si>
    <t>PAIDER04</t>
  </si>
  <si>
    <t xml:space="preserve">Biscottes </t>
  </si>
  <si>
    <t>PAIDER14</t>
  </si>
  <si>
    <t>Brioche tranchée</t>
  </si>
  <si>
    <t>PAIDER18</t>
  </si>
  <si>
    <t xml:space="preserve">Pain de mie </t>
  </si>
  <si>
    <t>PAIDER17</t>
  </si>
  <si>
    <t>Céréales de maïs</t>
  </si>
  <si>
    <t>PAIDER24</t>
  </si>
  <si>
    <t>Pains au chocolat</t>
  </si>
  <si>
    <t>Pâtes - Riz</t>
  </si>
  <si>
    <t>PATRIZ01</t>
  </si>
  <si>
    <t>Box de pâtes</t>
  </si>
  <si>
    <t>PATRIZ03</t>
  </si>
  <si>
    <t>Pâtes 500 gr</t>
  </si>
  <si>
    <t>PATRIZ17</t>
  </si>
  <si>
    <t>Pâtes fraîches</t>
  </si>
  <si>
    <t>Riz basmati</t>
  </si>
  <si>
    <t>PATRIZ06</t>
  </si>
  <si>
    <t xml:space="preserve">Riz kamalis </t>
  </si>
  <si>
    <t>PATRIZ09</t>
  </si>
  <si>
    <t>Riz pour risotto</t>
  </si>
  <si>
    <t xml:space="preserve">Emballages abimés </t>
  </si>
  <si>
    <t xml:space="preserve">Stock réel </t>
  </si>
  <si>
    <t xml:space="preserve">                                                                                                     Inventaire physique quantite a saisir</t>
  </si>
  <si>
    <t>Date de consomation dépasse</t>
  </si>
  <si>
    <t xml:space="preserve"> </t>
  </si>
  <si>
    <t>Produits dèteriores</t>
  </si>
  <si>
    <t>Quantités en moins</t>
  </si>
  <si>
    <t>Quantités en plus</t>
  </si>
  <si>
    <t xml:space="preserve">                                         Date de l'inventaire physique:</t>
  </si>
  <si>
    <t>MIANGO HUBERTA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</si>
</sst>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9"/>
      <color rgb="FF0000CC"/>
      <name val="Arial"/>
      <family val="2"/>
    </font>
    <font>
      <sz val="9"/>
      <color rgb="FF0000CC"/>
      <name val="Arial"/>
      <family val="2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0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3" borderId="0" xfId="0" applyFont="1" applyFill="1" applyAlignment="1"/>
    <xf numFmtId="0" fontId="0" fillId="4" borderId="0" xfId="0" applyFill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0" xfId="0" applyFont="1" applyFill="1" applyAlignment="1"/>
    <xf numFmtId="0" fontId="0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/>
    <xf numFmtId="0" fontId="0" fillId="4" borderId="0" xfId="0" applyFill="1"/>
    <xf numFmtId="0" fontId="0" fillId="4" borderId="0" xfId="0" applyFill="1" applyBorder="1" applyAlignment="1">
      <alignment vertical="center"/>
    </xf>
    <xf numFmtId="0" fontId="7" fillId="4" borderId="0" xfId="0" applyFont="1" applyFill="1" applyBorder="1"/>
    <xf numFmtId="0" fontId="0" fillId="4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/>
    <xf numFmtId="0" fontId="0" fillId="3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/>
    <xf numFmtId="0" fontId="4" fillId="4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4" borderId="0" xfId="0" applyFill="1" applyBorder="1"/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0" fillId="4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4" borderId="0" xfId="0" applyFont="1" applyFill="1" applyBorder="1" applyAlignment="1"/>
    <xf numFmtId="0" fontId="4" fillId="4" borderId="0" xfId="0" applyFont="1" applyFill="1" applyBorder="1" applyAlignment="1"/>
    <xf numFmtId="0" fontId="0" fillId="4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2" fillId="7" borderId="0" xfId="0" applyFont="1" applyFill="1" applyAlignment="1">
      <alignment horizontal="center" vertical="center" textRotation="90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textRotation="90"/>
    </xf>
    <xf numFmtId="0" fontId="12" fillId="5" borderId="0" xfId="0" applyFont="1" applyFill="1" applyAlignment="1">
      <alignment horizontal="center" vertical="center" textRotation="90"/>
    </xf>
    <xf numFmtId="0" fontId="10" fillId="6" borderId="0" xfId="0" applyFont="1" applyFill="1" applyAlignment="1">
      <alignment horizontal="center" vertical="center" textRotation="90"/>
    </xf>
    <xf numFmtId="1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topLeftCell="A28" zoomScale="90" zoomScaleNormal="90" workbookViewId="0">
      <selection activeCell="F98" sqref="F96:F98"/>
    </sheetView>
  </sheetViews>
  <sheetFormatPr baseColWidth="10" defaultRowHeight="15" x14ac:dyDescent="0.25"/>
  <cols>
    <col min="1" max="1" width="21.42578125" style="1" customWidth="1"/>
    <col min="2" max="2" width="15.85546875" style="1" customWidth="1"/>
    <col min="3" max="3" width="11.7109375" style="2" customWidth="1"/>
    <col min="4" max="4" width="21.140625" style="1" customWidth="1"/>
    <col min="5" max="5" width="10.28515625" style="3" customWidth="1"/>
    <col min="6" max="6" width="27.85546875" style="1" customWidth="1"/>
    <col min="7" max="7" width="18.85546875" style="1" customWidth="1"/>
    <col min="8" max="8" width="18.7109375" style="1" customWidth="1"/>
    <col min="9" max="9" width="18.5703125" style="1" customWidth="1"/>
    <col min="10" max="10" width="17.28515625" style="1" customWidth="1"/>
    <col min="11" max="11" width="15.28515625" style="1" customWidth="1"/>
    <col min="12" max="16384" width="11.42578125" style="1"/>
  </cols>
  <sheetData>
    <row r="1" spans="1:13" ht="33.75" x14ac:dyDescent="0.25">
      <c r="A1" s="52" t="s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 ht="31.5" customHeight="1" x14ac:dyDescent="0.25">
      <c r="A2" s="50" t="s">
        <v>0</v>
      </c>
      <c r="B2" s="50" t="s">
        <v>1</v>
      </c>
      <c r="C2" s="50" t="s">
        <v>2</v>
      </c>
      <c r="D2" s="49" t="s">
        <v>3</v>
      </c>
      <c r="E2" s="48" t="s">
        <v>4</v>
      </c>
      <c r="F2" s="51" t="s">
        <v>196</v>
      </c>
      <c r="G2" s="51"/>
      <c r="H2" s="51"/>
      <c r="I2" s="51"/>
      <c r="J2" s="51"/>
      <c r="K2" s="51"/>
    </row>
    <row r="3" spans="1:13" ht="42.75" customHeight="1" x14ac:dyDescent="0.25">
      <c r="A3" s="50"/>
      <c r="B3" s="50"/>
      <c r="C3" s="50"/>
      <c r="D3" s="49"/>
      <c r="E3" s="48"/>
      <c r="F3" s="46" t="s">
        <v>197</v>
      </c>
      <c r="G3" s="46" t="s">
        <v>199</v>
      </c>
      <c r="H3" s="46" t="s">
        <v>194</v>
      </c>
      <c r="I3" s="46" t="s">
        <v>200</v>
      </c>
      <c r="J3" s="46" t="s">
        <v>201</v>
      </c>
      <c r="K3" s="46" t="s">
        <v>195</v>
      </c>
    </row>
    <row r="4" spans="1:13" x14ac:dyDescent="0.25">
      <c r="A4" s="53" t="s">
        <v>5</v>
      </c>
      <c r="B4" s="4" t="s">
        <v>6</v>
      </c>
      <c r="C4" s="5" t="s">
        <v>7</v>
      </c>
      <c r="D4" s="6" t="s">
        <v>8</v>
      </c>
      <c r="E4" s="7">
        <v>25</v>
      </c>
      <c r="F4" t="s">
        <v>198</v>
      </c>
      <c r="H4" s="1" t="s">
        <v>198</v>
      </c>
      <c r="I4" s="1" t="s">
        <v>198</v>
      </c>
      <c r="K4" s="57" t="e">
        <f>E4-F4-G4-H4-I4+J4</f>
        <v>#VALUE!</v>
      </c>
    </row>
    <row r="5" spans="1:13" x14ac:dyDescent="0.25">
      <c r="A5" s="53"/>
      <c r="B5" s="4" t="s">
        <v>6</v>
      </c>
      <c r="C5" s="5" t="s">
        <v>9</v>
      </c>
      <c r="D5" s="8" t="s">
        <v>10</v>
      </c>
      <c r="E5" s="9">
        <v>16</v>
      </c>
      <c r="F5" s="10"/>
      <c r="G5" s="10"/>
      <c r="H5" s="10"/>
      <c r="I5" s="10"/>
      <c r="J5" s="10"/>
      <c r="K5" s="56">
        <f t="shared" ref="K5:K68" si="0">E5-F5-G5-H5-I5+J5</f>
        <v>16</v>
      </c>
      <c r="L5" s="10"/>
      <c r="M5" s="10"/>
    </row>
    <row r="6" spans="1:13" x14ac:dyDescent="0.25">
      <c r="A6" s="53"/>
      <c r="B6" s="4" t="s">
        <v>6</v>
      </c>
      <c r="C6" s="5" t="s">
        <v>11</v>
      </c>
      <c r="D6" s="8" t="s">
        <v>12</v>
      </c>
      <c r="E6" s="9">
        <v>30</v>
      </c>
      <c r="G6" s="1">
        <v>4</v>
      </c>
      <c r="K6" s="56">
        <f t="shared" si="0"/>
        <v>26</v>
      </c>
    </row>
    <row r="7" spans="1:13" x14ac:dyDescent="0.25">
      <c r="A7" s="53"/>
      <c r="B7" s="4" t="s">
        <v>6</v>
      </c>
      <c r="C7" s="5" t="s">
        <v>13</v>
      </c>
      <c r="D7" s="11" t="s">
        <v>14</v>
      </c>
      <c r="E7" s="9">
        <v>47</v>
      </c>
      <c r="F7"/>
      <c r="G7"/>
      <c r="H7"/>
      <c r="I7"/>
      <c r="J7"/>
      <c r="K7" s="56">
        <f t="shared" si="0"/>
        <v>47</v>
      </c>
      <c r="L7"/>
      <c r="M7"/>
    </row>
    <row r="8" spans="1:13" x14ac:dyDescent="0.25">
      <c r="A8" s="53"/>
      <c r="B8" s="4" t="s">
        <v>6</v>
      </c>
      <c r="C8" s="5" t="s">
        <v>15</v>
      </c>
      <c r="D8" s="8" t="s">
        <v>16</v>
      </c>
      <c r="E8" s="9">
        <v>36</v>
      </c>
      <c r="K8" s="56">
        <f t="shared" si="0"/>
        <v>36</v>
      </c>
    </row>
    <row r="9" spans="1:13" x14ac:dyDescent="0.25">
      <c r="A9" s="53"/>
      <c r="B9" s="4" t="s">
        <v>6</v>
      </c>
      <c r="C9" s="5" t="s">
        <v>17</v>
      </c>
      <c r="D9" s="11" t="s">
        <v>18</v>
      </c>
      <c r="E9" s="9">
        <v>17</v>
      </c>
      <c r="K9" s="56">
        <f t="shared" si="0"/>
        <v>17</v>
      </c>
    </row>
    <row r="10" spans="1:13" x14ac:dyDescent="0.25">
      <c r="A10" s="53"/>
      <c r="B10" s="12" t="s">
        <v>19</v>
      </c>
      <c r="C10" s="13" t="s">
        <v>20</v>
      </c>
      <c r="D10" s="14" t="s">
        <v>21</v>
      </c>
      <c r="E10" s="15">
        <v>30</v>
      </c>
      <c r="K10" s="56">
        <f t="shared" si="0"/>
        <v>30</v>
      </c>
    </row>
    <row r="11" spans="1:13" x14ac:dyDescent="0.25">
      <c r="A11" s="53"/>
      <c r="B11" s="12" t="s">
        <v>19</v>
      </c>
      <c r="C11" s="13" t="s">
        <v>22</v>
      </c>
      <c r="D11" s="14" t="s">
        <v>23</v>
      </c>
      <c r="E11" s="15">
        <v>11</v>
      </c>
      <c r="K11" s="56">
        <f t="shared" si="0"/>
        <v>11</v>
      </c>
    </row>
    <row r="12" spans="1:13" x14ac:dyDescent="0.25">
      <c r="A12" s="53"/>
      <c r="B12" s="4" t="s">
        <v>24</v>
      </c>
      <c r="C12" s="5" t="s">
        <v>25</v>
      </c>
      <c r="D12" s="8" t="s">
        <v>26</v>
      </c>
      <c r="E12" s="9">
        <v>50</v>
      </c>
      <c r="K12" s="56">
        <f t="shared" si="0"/>
        <v>50</v>
      </c>
    </row>
    <row r="13" spans="1:13" x14ac:dyDescent="0.25">
      <c r="A13" s="53"/>
      <c r="B13" s="4" t="s">
        <v>24</v>
      </c>
      <c r="C13" s="5" t="s">
        <v>27</v>
      </c>
      <c r="D13" s="16" t="s">
        <v>28</v>
      </c>
      <c r="E13" s="9">
        <v>47</v>
      </c>
      <c r="G13" s="1">
        <v>2</v>
      </c>
      <c r="K13" s="56">
        <f t="shared" si="0"/>
        <v>45</v>
      </c>
    </row>
    <row r="14" spans="1:13" s="10" customFormat="1" x14ac:dyDescent="0.25">
      <c r="A14" s="53"/>
      <c r="B14" s="4" t="s">
        <v>24</v>
      </c>
      <c r="C14" s="5" t="s">
        <v>29</v>
      </c>
      <c r="D14" s="11" t="s">
        <v>30</v>
      </c>
      <c r="E14" s="7">
        <v>36</v>
      </c>
      <c r="F14" s="1"/>
      <c r="G14" s="1"/>
      <c r="H14" s="1"/>
      <c r="I14" s="1"/>
      <c r="J14" s="1"/>
      <c r="K14" s="56">
        <f t="shared" si="0"/>
        <v>36</v>
      </c>
      <c r="L14" s="1"/>
      <c r="M14" s="1"/>
    </row>
    <row r="15" spans="1:13" s="10" customFormat="1" x14ac:dyDescent="0.25">
      <c r="A15" s="53"/>
      <c r="B15" s="12" t="s">
        <v>31</v>
      </c>
      <c r="C15" s="13" t="s">
        <v>32</v>
      </c>
      <c r="D15" s="17" t="s">
        <v>33</v>
      </c>
      <c r="E15" s="15">
        <v>13</v>
      </c>
      <c r="F15"/>
      <c r="G15"/>
      <c r="H15"/>
      <c r="I15"/>
      <c r="J15"/>
      <c r="K15" s="56">
        <f t="shared" si="0"/>
        <v>13</v>
      </c>
      <c r="L15"/>
      <c r="M15"/>
    </row>
    <row r="16" spans="1:13" s="10" customFormat="1" x14ac:dyDescent="0.25">
      <c r="A16" s="53"/>
      <c r="B16" s="12" t="s">
        <v>31</v>
      </c>
      <c r="C16" s="13" t="s">
        <v>34</v>
      </c>
      <c r="D16" s="14" t="s">
        <v>35</v>
      </c>
      <c r="E16" s="15">
        <v>15</v>
      </c>
      <c r="F16"/>
      <c r="G16"/>
      <c r="H16"/>
      <c r="I16"/>
      <c r="J16"/>
      <c r="K16" s="56">
        <f t="shared" si="0"/>
        <v>15</v>
      </c>
      <c r="L16"/>
      <c r="M16"/>
    </row>
    <row r="17" spans="1:13" s="10" customFormat="1" x14ac:dyDescent="0.25">
      <c r="A17" s="53"/>
      <c r="B17" s="12" t="s">
        <v>31</v>
      </c>
      <c r="C17" s="13" t="s">
        <v>36</v>
      </c>
      <c r="D17" s="14" t="s">
        <v>37</v>
      </c>
      <c r="E17" s="15">
        <v>21</v>
      </c>
      <c r="F17"/>
      <c r="G17"/>
      <c r="H17"/>
      <c r="I17"/>
      <c r="J17"/>
      <c r="K17" s="56">
        <f t="shared" si="0"/>
        <v>21</v>
      </c>
      <c r="L17"/>
      <c r="M17"/>
    </row>
    <row r="18" spans="1:13" s="10" customFormat="1" x14ac:dyDescent="0.25">
      <c r="A18" s="53"/>
      <c r="B18" s="4" t="s">
        <v>38</v>
      </c>
      <c r="C18" s="5" t="s">
        <v>39</v>
      </c>
      <c r="D18" s="8" t="s">
        <v>40</v>
      </c>
      <c r="E18" s="9">
        <v>14</v>
      </c>
      <c r="F18" s="1"/>
      <c r="G18" s="1"/>
      <c r="H18" s="1"/>
      <c r="I18" s="1"/>
      <c r="J18" s="1"/>
      <c r="K18" s="56">
        <f t="shared" si="0"/>
        <v>14</v>
      </c>
      <c r="L18" s="1"/>
      <c r="M18" s="1"/>
    </row>
    <row r="19" spans="1:13" s="10" customFormat="1" x14ac:dyDescent="0.25">
      <c r="A19" s="53"/>
      <c r="B19" s="4" t="s">
        <v>38</v>
      </c>
      <c r="C19" s="5" t="s">
        <v>41</v>
      </c>
      <c r="D19" s="8" t="s">
        <v>42</v>
      </c>
      <c r="E19" s="9">
        <v>26</v>
      </c>
      <c r="F19" s="1"/>
      <c r="G19" s="1"/>
      <c r="H19" s="1"/>
      <c r="I19" s="1"/>
      <c r="J19" s="1"/>
      <c r="K19" s="56">
        <f t="shared" si="0"/>
        <v>26</v>
      </c>
      <c r="L19" s="1"/>
      <c r="M19" s="1"/>
    </row>
    <row r="20" spans="1:13" s="10" customFormat="1" x14ac:dyDescent="0.25">
      <c r="A20" s="53"/>
      <c r="B20" s="18" t="s">
        <v>43</v>
      </c>
      <c r="C20" s="19" t="s">
        <v>44</v>
      </c>
      <c r="D20" s="17" t="s">
        <v>45</v>
      </c>
      <c r="E20" s="20">
        <v>35</v>
      </c>
      <c r="F20" s="1"/>
      <c r="G20" s="1"/>
      <c r="H20" s="1"/>
      <c r="I20" s="1"/>
      <c r="J20" s="1"/>
      <c r="K20" s="56">
        <f t="shared" si="0"/>
        <v>35</v>
      </c>
      <c r="L20" s="1"/>
      <c r="M20" s="1"/>
    </row>
    <row r="21" spans="1:13" s="10" customFormat="1" x14ac:dyDescent="0.25">
      <c r="A21" s="53"/>
      <c r="B21" s="18" t="s">
        <v>43</v>
      </c>
      <c r="C21" s="19" t="s">
        <v>46</v>
      </c>
      <c r="D21" s="17" t="s">
        <v>47</v>
      </c>
      <c r="E21" s="20">
        <v>22</v>
      </c>
      <c r="F21" s="1"/>
      <c r="G21" s="1"/>
      <c r="H21" s="1"/>
      <c r="I21" s="1"/>
      <c r="J21" s="1"/>
      <c r="K21" s="56">
        <f t="shared" si="0"/>
        <v>22</v>
      </c>
      <c r="L21" s="1"/>
      <c r="M21" s="1"/>
    </row>
    <row r="22" spans="1:13" s="10" customFormat="1" x14ac:dyDescent="0.25">
      <c r="A22" s="53"/>
      <c r="B22" s="18" t="s">
        <v>43</v>
      </c>
      <c r="C22" s="19" t="s">
        <v>48</v>
      </c>
      <c r="D22" s="17" t="s">
        <v>49</v>
      </c>
      <c r="E22" s="20">
        <v>17</v>
      </c>
      <c r="K22" s="56">
        <f t="shared" si="0"/>
        <v>17</v>
      </c>
    </row>
    <row r="23" spans="1:13" s="10" customFormat="1" x14ac:dyDescent="0.25">
      <c r="A23" s="53"/>
      <c r="B23" s="18" t="s">
        <v>43</v>
      </c>
      <c r="C23" s="19" t="s">
        <v>50</v>
      </c>
      <c r="D23" s="17" t="s">
        <v>51</v>
      </c>
      <c r="E23" s="20">
        <v>20</v>
      </c>
      <c r="F23" s="1"/>
      <c r="G23" s="1"/>
      <c r="H23" s="1"/>
      <c r="I23" s="1"/>
      <c r="J23" s="1"/>
      <c r="K23" s="56">
        <f t="shared" si="0"/>
        <v>20</v>
      </c>
      <c r="L23" s="1"/>
      <c r="M23" s="1"/>
    </row>
    <row r="24" spans="1:13" s="10" customFormat="1" x14ac:dyDescent="0.25">
      <c r="A24" s="53"/>
      <c r="B24" s="18" t="s">
        <v>43</v>
      </c>
      <c r="C24" s="19" t="s">
        <v>52</v>
      </c>
      <c r="D24" s="17" t="s">
        <v>53</v>
      </c>
      <c r="E24" s="20">
        <v>15</v>
      </c>
      <c r="F24" s="1"/>
      <c r="G24" s="1"/>
      <c r="H24" s="1"/>
      <c r="I24" s="1"/>
      <c r="J24" s="1"/>
      <c r="K24" s="56">
        <f t="shared" si="0"/>
        <v>15</v>
      </c>
      <c r="L24" s="1"/>
      <c r="M24" s="1"/>
    </row>
    <row r="25" spans="1:13" s="10" customFormat="1" x14ac:dyDescent="0.25">
      <c r="A25" s="53"/>
      <c r="B25" s="18" t="s">
        <v>43</v>
      </c>
      <c r="C25" s="19" t="s">
        <v>54</v>
      </c>
      <c r="D25" s="17" t="s">
        <v>55</v>
      </c>
      <c r="E25" s="20">
        <v>8</v>
      </c>
      <c r="F25"/>
      <c r="G25"/>
      <c r="H25"/>
      <c r="I25"/>
      <c r="J25"/>
      <c r="K25" s="56">
        <f t="shared" si="0"/>
        <v>8</v>
      </c>
      <c r="L25"/>
      <c r="M25"/>
    </row>
    <row r="26" spans="1:13" s="10" customFormat="1" x14ac:dyDescent="0.25">
      <c r="A26" s="53"/>
      <c r="B26" s="18" t="s">
        <v>43</v>
      </c>
      <c r="C26" s="19" t="s">
        <v>56</v>
      </c>
      <c r="D26" s="17" t="s">
        <v>57</v>
      </c>
      <c r="E26" s="20">
        <v>18</v>
      </c>
      <c r="F26"/>
      <c r="G26"/>
      <c r="H26"/>
      <c r="I26"/>
      <c r="J26"/>
      <c r="K26" s="56">
        <f t="shared" si="0"/>
        <v>18</v>
      </c>
      <c r="L26"/>
      <c r="M26"/>
    </row>
    <row r="27" spans="1:13" s="10" customFormat="1" ht="15" customHeight="1" x14ac:dyDescent="0.25">
      <c r="A27" s="53"/>
      <c r="B27" s="21" t="s">
        <v>58</v>
      </c>
      <c r="C27" s="22" t="s">
        <v>59</v>
      </c>
      <c r="D27" s="16" t="s">
        <v>60</v>
      </c>
      <c r="E27" s="23">
        <v>25</v>
      </c>
      <c r="F27"/>
      <c r="G27"/>
      <c r="H27"/>
      <c r="I27"/>
      <c r="J27"/>
      <c r="K27" s="56">
        <f t="shared" si="0"/>
        <v>25</v>
      </c>
      <c r="L27"/>
      <c r="M27"/>
    </row>
    <row r="28" spans="1:13" s="10" customFormat="1" x14ac:dyDescent="0.25">
      <c r="A28" s="53"/>
      <c r="B28" s="21" t="s">
        <v>58</v>
      </c>
      <c r="C28" s="22" t="s">
        <v>61</v>
      </c>
      <c r="D28" s="16" t="s">
        <v>62</v>
      </c>
      <c r="E28" s="23">
        <v>18</v>
      </c>
      <c r="F28"/>
      <c r="G28"/>
      <c r="H28"/>
      <c r="I28"/>
      <c r="J28"/>
      <c r="K28" s="56">
        <f t="shared" si="0"/>
        <v>18</v>
      </c>
      <c r="L28"/>
      <c r="M28"/>
    </row>
    <row r="29" spans="1:13" x14ac:dyDescent="0.25">
      <c r="A29" s="53"/>
      <c r="B29" s="21" t="s">
        <v>58</v>
      </c>
      <c r="C29" s="22" t="s">
        <v>63</v>
      </c>
      <c r="D29" s="16" t="s">
        <v>64</v>
      </c>
      <c r="E29" s="23">
        <v>17</v>
      </c>
      <c r="F29"/>
      <c r="G29"/>
      <c r="H29">
        <v>3</v>
      </c>
      <c r="I29"/>
      <c r="J29"/>
      <c r="K29" s="56">
        <f t="shared" si="0"/>
        <v>14</v>
      </c>
      <c r="L29"/>
      <c r="M29"/>
    </row>
    <row r="30" spans="1:13" x14ac:dyDescent="0.25">
      <c r="A30" s="53"/>
      <c r="B30" s="21" t="s">
        <v>58</v>
      </c>
      <c r="C30" s="22" t="s">
        <v>65</v>
      </c>
      <c r="D30" s="16" t="s">
        <v>66</v>
      </c>
      <c r="E30" s="23">
        <v>23</v>
      </c>
      <c r="K30" s="56">
        <f t="shared" si="0"/>
        <v>23</v>
      </c>
    </row>
    <row r="31" spans="1:13" x14ac:dyDescent="0.25">
      <c r="A31" s="54" t="s">
        <v>67</v>
      </c>
      <c r="B31" s="24" t="s">
        <v>68</v>
      </c>
      <c r="C31" s="25" t="s">
        <v>69</v>
      </c>
      <c r="D31" s="26" t="s">
        <v>70</v>
      </c>
      <c r="E31" s="27">
        <v>15</v>
      </c>
      <c r="F31" s="10"/>
      <c r="G31" s="10"/>
      <c r="H31" s="10"/>
      <c r="I31" s="10"/>
      <c r="J31" s="10"/>
      <c r="K31" s="56">
        <f t="shared" si="0"/>
        <v>15</v>
      </c>
      <c r="L31" s="10"/>
      <c r="M31" s="10"/>
    </row>
    <row r="32" spans="1:13" x14ac:dyDescent="0.25">
      <c r="A32" s="54"/>
      <c r="B32" s="24" t="s">
        <v>68</v>
      </c>
      <c r="C32" s="25" t="s">
        <v>71</v>
      </c>
      <c r="D32" s="26" t="s">
        <v>72</v>
      </c>
      <c r="E32" s="27">
        <v>18</v>
      </c>
      <c r="F32">
        <v>4</v>
      </c>
      <c r="G32"/>
      <c r="H32"/>
      <c r="I32"/>
      <c r="J32"/>
      <c r="K32" s="56">
        <f t="shared" si="0"/>
        <v>14</v>
      </c>
      <c r="L32"/>
      <c r="M32"/>
    </row>
    <row r="33" spans="1:13" x14ac:dyDescent="0.25">
      <c r="A33" s="54"/>
      <c r="B33" s="24" t="s">
        <v>68</v>
      </c>
      <c r="C33" s="25" t="s">
        <v>73</v>
      </c>
      <c r="D33" s="26" t="s">
        <v>74</v>
      </c>
      <c r="E33" s="27">
        <v>15</v>
      </c>
      <c r="F33"/>
      <c r="G33"/>
      <c r="H33"/>
      <c r="I33"/>
      <c r="J33">
        <v>14</v>
      </c>
      <c r="K33" s="56">
        <f t="shared" si="0"/>
        <v>29</v>
      </c>
      <c r="L33"/>
      <c r="M33"/>
    </row>
    <row r="34" spans="1:13" x14ac:dyDescent="0.25">
      <c r="A34" s="54"/>
      <c r="B34" s="24" t="s">
        <v>68</v>
      </c>
      <c r="C34" s="25" t="s">
        <v>75</v>
      </c>
      <c r="D34" s="24" t="s">
        <v>76</v>
      </c>
      <c r="E34" s="27">
        <v>19</v>
      </c>
      <c r="F34"/>
      <c r="G34"/>
      <c r="H34"/>
      <c r="I34"/>
      <c r="J34"/>
      <c r="K34" s="56">
        <f t="shared" si="0"/>
        <v>19</v>
      </c>
      <c r="L34"/>
      <c r="M34"/>
    </row>
    <row r="35" spans="1:13" x14ac:dyDescent="0.25">
      <c r="A35" s="54"/>
      <c r="B35" s="21" t="s">
        <v>77</v>
      </c>
      <c r="C35" s="22" t="s">
        <v>78</v>
      </c>
      <c r="D35" s="28" t="s">
        <v>79</v>
      </c>
      <c r="E35" s="23">
        <v>20</v>
      </c>
      <c r="K35" s="56">
        <f t="shared" si="0"/>
        <v>20</v>
      </c>
    </row>
    <row r="36" spans="1:13" x14ac:dyDescent="0.25">
      <c r="A36" s="54"/>
      <c r="B36" s="21" t="s">
        <v>77</v>
      </c>
      <c r="C36" s="29" t="s">
        <v>80</v>
      </c>
      <c r="D36" s="30" t="s">
        <v>81</v>
      </c>
      <c r="E36" s="23">
        <v>23</v>
      </c>
      <c r="F36"/>
      <c r="G36"/>
      <c r="H36"/>
      <c r="I36"/>
      <c r="J36"/>
      <c r="K36" s="56">
        <f t="shared" si="0"/>
        <v>23</v>
      </c>
      <c r="L36"/>
      <c r="M36"/>
    </row>
    <row r="37" spans="1:13" x14ac:dyDescent="0.25">
      <c r="A37" s="54"/>
      <c r="B37" s="21" t="s">
        <v>77</v>
      </c>
      <c r="C37" s="22" t="s">
        <v>82</v>
      </c>
      <c r="D37" s="30" t="s">
        <v>83</v>
      </c>
      <c r="E37" s="23">
        <v>15</v>
      </c>
      <c r="F37"/>
      <c r="G37"/>
      <c r="H37"/>
      <c r="I37"/>
      <c r="J37"/>
      <c r="K37" s="56">
        <f t="shared" si="0"/>
        <v>15</v>
      </c>
      <c r="L37"/>
      <c r="M37"/>
    </row>
    <row r="38" spans="1:13" x14ac:dyDescent="0.25">
      <c r="A38" s="54"/>
      <c r="B38" s="21" t="s">
        <v>77</v>
      </c>
      <c r="C38" s="22" t="s">
        <v>84</v>
      </c>
      <c r="D38" s="30" t="s">
        <v>85</v>
      </c>
      <c r="E38" s="23">
        <v>10</v>
      </c>
      <c r="F38"/>
      <c r="G38"/>
      <c r="H38"/>
      <c r="I38"/>
      <c r="J38"/>
      <c r="K38" s="56">
        <f t="shared" si="0"/>
        <v>10</v>
      </c>
      <c r="L38"/>
      <c r="M38"/>
    </row>
    <row r="39" spans="1:13" x14ac:dyDescent="0.25">
      <c r="A39" s="54"/>
      <c r="B39" s="21" t="s">
        <v>77</v>
      </c>
      <c r="C39" s="29" t="s">
        <v>86</v>
      </c>
      <c r="D39" s="31" t="s">
        <v>87</v>
      </c>
      <c r="E39" s="23">
        <v>24</v>
      </c>
      <c r="F39"/>
      <c r="G39"/>
      <c r="H39"/>
      <c r="I39"/>
      <c r="J39"/>
      <c r="K39" s="56">
        <f t="shared" si="0"/>
        <v>24</v>
      </c>
      <c r="L39"/>
      <c r="M39"/>
    </row>
    <row r="40" spans="1:13" x14ac:dyDescent="0.25">
      <c r="A40" s="54"/>
      <c r="B40" s="21" t="s">
        <v>77</v>
      </c>
      <c r="C40" s="22" t="s">
        <v>88</v>
      </c>
      <c r="D40" s="31" t="s">
        <v>89</v>
      </c>
      <c r="E40" s="23">
        <v>30</v>
      </c>
      <c r="K40" s="56">
        <f t="shared" si="0"/>
        <v>30</v>
      </c>
    </row>
    <row r="41" spans="1:13" x14ac:dyDescent="0.25">
      <c r="A41" s="54"/>
      <c r="B41" s="21" t="s">
        <v>77</v>
      </c>
      <c r="C41" s="22" t="s">
        <v>90</v>
      </c>
      <c r="D41" s="31" t="s">
        <v>91</v>
      </c>
      <c r="E41" s="23">
        <v>10</v>
      </c>
      <c r="K41" s="56">
        <f t="shared" si="0"/>
        <v>10</v>
      </c>
    </row>
    <row r="42" spans="1:13" x14ac:dyDescent="0.25">
      <c r="A42" s="54"/>
      <c r="B42" s="21" t="s">
        <v>77</v>
      </c>
      <c r="C42" s="29" t="s">
        <v>92</v>
      </c>
      <c r="D42" s="31" t="s">
        <v>93</v>
      </c>
      <c r="E42" s="23">
        <v>15</v>
      </c>
      <c r="F42" s="10"/>
      <c r="G42" s="10"/>
      <c r="H42" s="10"/>
      <c r="I42" s="10"/>
      <c r="J42" s="10"/>
      <c r="K42" s="56">
        <f t="shared" si="0"/>
        <v>15</v>
      </c>
      <c r="L42" s="10"/>
      <c r="M42" s="10"/>
    </row>
    <row r="43" spans="1:13" x14ac:dyDescent="0.25">
      <c r="A43" s="54"/>
      <c r="B43" s="21" t="s">
        <v>77</v>
      </c>
      <c r="C43" s="29" t="s">
        <v>94</v>
      </c>
      <c r="D43" s="31" t="s">
        <v>95</v>
      </c>
      <c r="E43" s="23">
        <v>30</v>
      </c>
      <c r="F43" s="10"/>
      <c r="G43" s="10"/>
      <c r="H43" s="10"/>
      <c r="I43" s="10"/>
      <c r="J43" s="10"/>
      <c r="K43" s="56">
        <f t="shared" si="0"/>
        <v>30</v>
      </c>
      <c r="L43" s="10"/>
      <c r="M43" s="10"/>
    </row>
    <row r="44" spans="1:13" x14ac:dyDescent="0.25">
      <c r="A44" s="54"/>
      <c r="B44" s="21" t="s">
        <v>77</v>
      </c>
      <c r="C44" s="22" t="s">
        <v>96</v>
      </c>
      <c r="D44" s="31" t="s">
        <v>97</v>
      </c>
      <c r="E44" s="23">
        <v>10</v>
      </c>
      <c r="F44"/>
      <c r="G44"/>
      <c r="H44"/>
      <c r="I44"/>
      <c r="J44"/>
      <c r="K44" s="56">
        <f t="shared" si="0"/>
        <v>10</v>
      </c>
      <c r="L44"/>
      <c r="M44"/>
    </row>
    <row r="45" spans="1:13" x14ac:dyDescent="0.25">
      <c r="A45" s="54"/>
      <c r="B45" s="18" t="s">
        <v>98</v>
      </c>
      <c r="C45" s="19" t="s">
        <v>99</v>
      </c>
      <c r="D45" s="32" t="s">
        <v>100</v>
      </c>
      <c r="E45" s="20">
        <v>30</v>
      </c>
      <c r="F45"/>
      <c r="G45"/>
      <c r="H45"/>
      <c r="I45"/>
      <c r="J45"/>
      <c r="K45" s="56">
        <f t="shared" si="0"/>
        <v>30</v>
      </c>
      <c r="L45"/>
      <c r="M45"/>
    </row>
    <row r="46" spans="1:13" x14ac:dyDescent="0.25">
      <c r="A46" s="54"/>
      <c r="B46" s="18" t="s">
        <v>98</v>
      </c>
      <c r="C46" s="19" t="s">
        <v>101</v>
      </c>
      <c r="D46" s="32" t="s">
        <v>102</v>
      </c>
      <c r="E46" s="20">
        <v>40</v>
      </c>
      <c r="F46" s="33"/>
      <c r="G46" s="33"/>
      <c r="H46"/>
      <c r="I46" s="33"/>
      <c r="J46" s="34"/>
      <c r="K46" s="56">
        <f t="shared" si="0"/>
        <v>40</v>
      </c>
      <c r="L46" s="35"/>
      <c r="M46" s="33"/>
    </row>
    <row r="47" spans="1:13" x14ac:dyDescent="0.25">
      <c r="A47" s="54"/>
      <c r="B47" s="18" t="s">
        <v>98</v>
      </c>
      <c r="C47" s="36" t="s">
        <v>103</v>
      </c>
      <c r="D47" s="32" t="s">
        <v>104</v>
      </c>
      <c r="E47" s="20">
        <v>25</v>
      </c>
      <c r="F47"/>
      <c r="G47"/>
      <c r="H47"/>
      <c r="I47"/>
      <c r="J47"/>
      <c r="K47" s="56">
        <f t="shared" si="0"/>
        <v>25</v>
      </c>
      <c r="L47"/>
      <c r="M47"/>
    </row>
    <row r="48" spans="1:13" x14ac:dyDescent="0.25">
      <c r="A48" s="54"/>
      <c r="B48" s="18" t="s">
        <v>98</v>
      </c>
      <c r="C48" s="19" t="s">
        <v>105</v>
      </c>
      <c r="D48" s="32" t="s">
        <v>106</v>
      </c>
      <c r="E48" s="20">
        <v>30</v>
      </c>
      <c r="F48"/>
      <c r="G48"/>
      <c r="H48"/>
      <c r="I48"/>
      <c r="J48"/>
      <c r="K48" s="56">
        <f t="shared" si="0"/>
        <v>30</v>
      </c>
      <c r="L48"/>
      <c r="M48"/>
    </row>
    <row r="49" spans="1:13" x14ac:dyDescent="0.25">
      <c r="A49" s="54"/>
      <c r="B49" s="4" t="s">
        <v>107</v>
      </c>
      <c r="C49" s="5" t="s">
        <v>108</v>
      </c>
      <c r="D49" s="8" t="s">
        <v>109</v>
      </c>
      <c r="E49" s="9">
        <v>8</v>
      </c>
      <c r="F49"/>
      <c r="G49"/>
      <c r="H49"/>
      <c r="I49"/>
      <c r="J49"/>
      <c r="K49" s="56">
        <f t="shared" si="0"/>
        <v>8</v>
      </c>
      <c r="L49"/>
      <c r="M49"/>
    </row>
    <row r="50" spans="1:13" x14ac:dyDescent="0.25">
      <c r="A50" s="54"/>
      <c r="B50" s="4" t="s">
        <v>107</v>
      </c>
      <c r="C50" s="5" t="s">
        <v>110</v>
      </c>
      <c r="D50" s="8" t="s">
        <v>111</v>
      </c>
      <c r="E50" s="9">
        <v>8</v>
      </c>
      <c r="F50"/>
      <c r="G50"/>
      <c r="H50"/>
      <c r="I50"/>
      <c r="J50"/>
      <c r="K50" s="56">
        <f t="shared" si="0"/>
        <v>8</v>
      </c>
      <c r="L50"/>
      <c r="M50"/>
    </row>
    <row r="51" spans="1:13" x14ac:dyDescent="0.25">
      <c r="A51" s="54"/>
      <c r="B51" s="4" t="s">
        <v>107</v>
      </c>
      <c r="C51" s="5" t="s">
        <v>112</v>
      </c>
      <c r="D51" s="8" t="s">
        <v>113</v>
      </c>
      <c r="E51" s="9">
        <v>14</v>
      </c>
      <c r="J51" s="1">
        <v>4</v>
      </c>
      <c r="K51" s="56">
        <f t="shared" si="0"/>
        <v>18</v>
      </c>
    </row>
    <row r="52" spans="1:13" x14ac:dyDescent="0.25">
      <c r="A52" s="54"/>
      <c r="B52" s="4" t="s">
        <v>107</v>
      </c>
      <c r="C52" s="5" t="s">
        <v>114</v>
      </c>
      <c r="D52" s="37" t="s">
        <v>115</v>
      </c>
      <c r="E52" s="9">
        <v>16</v>
      </c>
      <c r="F52"/>
      <c r="G52"/>
      <c r="H52"/>
      <c r="I52"/>
      <c r="J52"/>
      <c r="K52" s="56">
        <f t="shared" si="0"/>
        <v>16</v>
      </c>
      <c r="L52"/>
      <c r="M52"/>
    </row>
    <row r="53" spans="1:13" x14ac:dyDescent="0.25">
      <c r="A53" s="55" t="s">
        <v>116</v>
      </c>
      <c r="B53" s="18" t="s">
        <v>117</v>
      </c>
      <c r="C53" s="19" t="s">
        <v>118</v>
      </c>
      <c r="D53" s="38" t="s">
        <v>119</v>
      </c>
      <c r="E53" s="20">
        <v>8</v>
      </c>
      <c r="F53"/>
      <c r="G53"/>
      <c r="H53"/>
      <c r="I53"/>
      <c r="J53"/>
      <c r="K53" s="56">
        <f t="shared" si="0"/>
        <v>8</v>
      </c>
      <c r="L53"/>
    </row>
    <row r="54" spans="1:13" x14ac:dyDescent="0.25">
      <c r="A54" s="55"/>
      <c r="B54" s="18" t="s">
        <v>117</v>
      </c>
      <c r="C54" s="19" t="s">
        <v>120</v>
      </c>
      <c r="D54" s="18" t="s">
        <v>121</v>
      </c>
      <c r="E54" s="20">
        <v>3</v>
      </c>
      <c r="F54"/>
      <c r="G54"/>
      <c r="H54"/>
      <c r="I54"/>
      <c r="J54"/>
      <c r="K54" s="56">
        <f t="shared" si="0"/>
        <v>3</v>
      </c>
      <c r="L54"/>
    </row>
    <row r="55" spans="1:13" x14ac:dyDescent="0.25">
      <c r="A55" s="55"/>
      <c r="B55" s="18" t="s">
        <v>117</v>
      </c>
      <c r="C55" s="19" t="s">
        <v>122</v>
      </c>
      <c r="D55" s="39" t="s">
        <v>123</v>
      </c>
      <c r="E55" s="20">
        <v>5</v>
      </c>
      <c r="F55"/>
      <c r="G55"/>
      <c r="H55"/>
      <c r="I55"/>
      <c r="J55"/>
      <c r="K55" s="56">
        <f t="shared" si="0"/>
        <v>5</v>
      </c>
      <c r="L55"/>
      <c r="M55"/>
    </row>
    <row r="56" spans="1:13" x14ac:dyDescent="0.25">
      <c r="A56" s="55"/>
      <c r="B56" s="18" t="s">
        <v>117</v>
      </c>
      <c r="C56" s="19" t="s">
        <v>124</v>
      </c>
      <c r="D56" s="32" t="s">
        <v>125</v>
      </c>
      <c r="E56" s="20">
        <v>8</v>
      </c>
      <c r="F56"/>
      <c r="G56"/>
      <c r="H56"/>
      <c r="I56"/>
      <c r="J56"/>
      <c r="K56" s="56">
        <f t="shared" si="0"/>
        <v>8</v>
      </c>
      <c r="L56"/>
      <c r="M56"/>
    </row>
    <row r="57" spans="1:13" x14ac:dyDescent="0.25">
      <c r="A57" s="55"/>
      <c r="B57" s="21" t="s">
        <v>126</v>
      </c>
      <c r="C57" s="22" t="s">
        <v>127</v>
      </c>
      <c r="D57" s="31" t="s">
        <v>128</v>
      </c>
      <c r="E57" s="23">
        <v>15</v>
      </c>
      <c r="K57" s="56">
        <f t="shared" si="0"/>
        <v>15</v>
      </c>
    </row>
    <row r="58" spans="1:13" x14ac:dyDescent="0.25">
      <c r="A58" s="55"/>
      <c r="B58" s="21" t="s">
        <v>126</v>
      </c>
      <c r="C58" s="22" t="s">
        <v>129</v>
      </c>
      <c r="D58" s="31" t="s">
        <v>130</v>
      </c>
      <c r="E58" s="23">
        <v>25</v>
      </c>
      <c r="F58" s="10"/>
      <c r="G58" s="10"/>
      <c r="H58" s="10"/>
      <c r="I58" s="10"/>
      <c r="J58" s="10"/>
      <c r="K58" s="56">
        <f t="shared" si="0"/>
        <v>25</v>
      </c>
      <c r="L58" s="10"/>
      <c r="M58" s="10"/>
    </row>
    <row r="59" spans="1:13" x14ac:dyDescent="0.25">
      <c r="A59" s="55"/>
      <c r="B59" s="21" t="s">
        <v>126</v>
      </c>
      <c r="C59" s="22" t="s">
        <v>131</v>
      </c>
      <c r="D59" s="31" t="s">
        <v>132</v>
      </c>
      <c r="E59" s="23">
        <v>30</v>
      </c>
      <c r="F59" s="10"/>
      <c r="G59" s="10"/>
      <c r="H59" s="10"/>
      <c r="I59" s="10"/>
      <c r="J59" s="10"/>
      <c r="K59" s="56">
        <f t="shared" si="0"/>
        <v>30</v>
      </c>
      <c r="L59" s="10"/>
      <c r="M59" s="10"/>
    </row>
    <row r="60" spans="1:13" x14ac:dyDescent="0.25">
      <c r="A60" s="55"/>
      <c r="B60" s="21" t="s">
        <v>126</v>
      </c>
      <c r="C60" s="22" t="s">
        <v>133</v>
      </c>
      <c r="D60" s="31" t="s">
        <v>134</v>
      </c>
      <c r="E60" s="23">
        <v>17</v>
      </c>
      <c r="K60" s="56">
        <f t="shared" si="0"/>
        <v>17</v>
      </c>
    </row>
    <row r="61" spans="1:13" x14ac:dyDescent="0.25">
      <c r="A61" s="55"/>
      <c r="B61" s="21" t="s">
        <v>126</v>
      </c>
      <c r="C61" s="22" t="s">
        <v>135</v>
      </c>
      <c r="D61" s="21" t="s">
        <v>136</v>
      </c>
      <c r="E61" s="23">
        <v>9</v>
      </c>
      <c r="K61" s="56">
        <f t="shared" si="0"/>
        <v>9</v>
      </c>
    </row>
    <row r="62" spans="1:13" x14ac:dyDescent="0.25">
      <c r="A62" s="55"/>
      <c r="B62" s="21" t="s">
        <v>126</v>
      </c>
      <c r="C62" s="22" t="s">
        <v>137</v>
      </c>
      <c r="D62" s="21" t="s">
        <v>138</v>
      </c>
      <c r="E62" s="23">
        <v>40</v>
      </c>
      <c r="F62"/>
      <c r="G62"/>
      <c r="H62"/>
      <c r="I62"/>
      <c r="J62"/>
      <c r="K62" s="56">
        <f t="shared" si="0"/>
        <v>40</v>
      </c>
      <c r="L62"/>
      <c r="M62"/>
    </row>
    <row r="63" spans="1:13" x14ac:dyDescent="0.25">
      <c r="A63" s="55"/>
      <c r="B63" s="18" t="s">
        <v>139</v>
      </c>
      <c r="C63" s="19" t="s">
        <v>140</v>
      </c>
      <c r="D63" s="32" t="s">
        <v>141</v>
      </c>
      <c r="E63" s="40">
        <v>20</v>
      </c>
      <c r="K63" s="56">
        <f t="shared" si="0"/>
        <v>20</v>
      </c>
    </row>
    <row r="64" spans="1:13" x14ac:dyDescent="0.25">
      <c r="A64" s="55"/>
      <c r="B64" s="18" t="s">
        <v>139</v>
      </c>
      <c r="C64" s="19" t="s">
        <v>142</v>
      </c>
      <c r="D64" s="32" t="s">
        <v>143</v>
      </c>
      <c r="E64" s="20">
        <v>36</v>
      </c>
      <c r="K64" s="56">
        <f t="shared" si="0"/>
        <v>36</v>
      </c>
    </row>
    <row r="65" spans="1:13" x14ac:dyDescent="0.25">
      <c r="A65" s="55"/>
      <c r="B65" s="18" t="s">
        <v>139</v>
      </c>
      <c r="C65" s="19" t="s">
        <v>144</v>
      </c>
      <c r="D65" s="32" t="s">
        <v>145</v>
      </c>
      <c r="E65" s="20">
        <v>14</v>
      </c>
      <c r="F65" s="10"/>
      <c r="G65" s="10"/>
      <c r="H65" s="10"/>
      <c r="I65" s="10"/>
      <c r="J65" s="10"/>
      <c r="K65" s="56">
        <f t="shared" si="0"/>
        <v>14</v>
      </c>
      <c r="L65" s="10"/>
      <c r="M65" s="10"/>
    </row>
    <row r="66" spans="1:13" x14ac:dyDescent="0.25">
      <c r="A66" s="55"/>
      <c r="B66" s="18" t="s">
        <v>139</v>
      </c>
      <c r="C66" s="19" t="s">
        <v>146</v>
      </c>
      <c r="D66" s="32" t="s">
        <v>147</v>
      </c>
      <c r="E66" s="20">
        <v>8</v>
      </c>
      <c r="K66" s="56">
        <f t="shared" si="0"/>
        <v>8</v>
      </c>
    </row>
    <row r="67" spans="1:13" ht="15" customHeight="1" x14ac:dyDescent="0.25">
      <c r="A67" s="47" t="s">
        <v>148</v>
      </c>
      <c r="B67" s="21" t="s">
        <v>149</v>
      </c>
      <c r="C67" s="22" t="s">
        <v>150</v>
      </c>
      <c r="D67" s="21" t="s">
        <v>151</v>
      </c>
      <c r="E67" s="41">
        <v>24</v>
      </c>
      <c r="K67" s="56">
        <f t="shared" si="0"/>
        <v>24</v>
      </c>
    </row>
    <row r="68" spans="1:13" x14ac:dyDescent="0.25">
      <c r="A68" s="47"/>
      <c r="B68" s="21" t="s">
        <v>149</v>
      </c>
      <c r="C68" s="22" t="s">
        <v>152</v>
      </c>
      <c r="D68" s="21" t="s">
        <v>153</v>
      </c>
      <c r="E68" s="23">
        <v>17</v>
      </c>
      <c r="K68" s="56">
        <f t="shared" si="0"/>
        <v>17</v>
      </c>
    </row>
    <row r="69" spans="1:13" x14ac:dyDescent="0.25">
      <c r="A69" s="47"/>
      <c r="B69" s="21" t="s">
        <v>149</v>
      </c>
      <c r="C69" s="22" t="s">
        <v>154</v>
      </c>
      <c r="D69" s="21" t="s">
        <v>155</v>
      </c>
      <c r="E69" s="23">
        <v>13</v>
      </c>
      <c r="K69" s="56">
        <f t="shared" ref="K69:K88" si="1">E69-F69-G69-H69-I69+J69</f>
        <v>13</v>
      </c>
    </row>
    <row r="70" spans="1:13" x14ac:dyDescent="0.25">
      <c r="A70" s="47"/>
      <c r="B70" s="21" t="s">
        <v>149</v>
      </c>
      <c r="C70" s="22" t="s">
        <v>156</v>
      </c>
      <c r="D70" s="21" t="s">
        <v>157</v>
      </c>
      <c r="E70" s="41">
        <v>16</v>
      </c>
      <c r="K70" s="56">
        <f t="shared" si="1"/>
        <v>16</v>
      </c>
    </row>
    <row r="71" spans="1:13" x14ac:dyDescent="0.25">
      <c r="A71" s="47"/>
      <c r="B71" s="21" t="s">
        <v>149</v>
      </c>
      <c r="C71" s="22" t="s">
        <v>158</v>
      </c>
      <c r="D71" s="21" t="s">
        <v>159</v>
      </c>
      <c r="E71" s="23">
        <v>15</v>
      </c>
      <c r="F71" s="10"/>
      <c r="G71" s="10"/>
      <c r="H71" s="10"/>
      <c r="I71" s="10"/>
      <c r="J71" s="10"/>
      <c r="K71" s="56">
        <f t="shared" si="1"/>
        <v>15</v>
      </c>
      <c r="L71" s="10"/>
      <c r="M71" s="10"/>
    </row>
    <row r="72" spans="1:13" x14ac:dyDescent="0.25">
      <c r="A72" s="47"/>
      <c r="B72" s="21" t="s">
        <v>149</v>
      </c>
      <c r="C72" s="22" t="s">
        <v>160</v>
      </c>
      <c r="D72" s="21" t="s">
        <v>161</v>
      </c>
      <c r="E72" s="41">
        <v>13</v>
      </c>
      <c r="K72" s="56">
        <f t="shared" si="1"/>
        <v>13</v>
      </c>
    </row>
    <row r="73" spans="1:13" x14ac:dyDescent="0.25">
      <c r="A73" s="47"/>
      <c r="B73" s="21" t="s">
        <v>149</v>
      </c>
      <c r="C73" s="22" t="s">
        <v>162</v>
      </c>
      <c r="D73" s="21" t="s">
        <v>163</v>
      </c>
      <c r="E73" s="41">
        <v>9</v>
      </c>
      <c r="F73" s="10"/>
      <c r="G73" s="10"/>
      <c r="H73" s="10"/>
      <c r="I73" s="10"/>
      <c r="J73" s="10"/>
      <c r="K73" s="56">
        <f t="shared" si="1"/>
        <v>9</v>
      </c>
      <c r="L73" s="10"/>
      <c r="M73" s="10"/>
    </row>
    <row r="74" spans="1:13" x14ac:dyDescent="0.25">
      <c r="A74" s="47"/>
      <c r="B74" s="12" t="s">
        <v>164</v>
      </c>
      <c r="C74" s="12" t="s">
        <v>165</v>
      </c>
      <c r="D74" s="17" t="s">
        <v>166</v>
      </c>
      <c r="E74" s="15">
        <v>22</v>
      </c>
      <c r="K74" s="56">
        <f t="shared" si="1"/>
        <v>22</v>
      </c>
    </row>
    <row r="75" spans="1:13" x14ac:dyDescent="0.25">
      <c r="A75" s="47"/>
      <c r="B75" s="12" t="s">
        <v>164</v>
      </c>
      <c r="C75" s="13" t="s">
        <v>167</v>
      </c>
      <c r="D75" s="17" t="s">
        <v>168</v>
      </c>
      <c r="E75" s="15">
        <v>14</v>
      </c>
      <c r="K75" s="56">
        <f t="shared" si="1"/>
        <v>14</v>
      </c>
    </row>
    <row r="76" spans="1:13" x14ac:dyDescent="0.25">
      <c r="A76" s="47"/>
      <c r="B76" s="30" t="s">
        <v>169</v>
      </c>
      <c r="C76" s="42" t="s">
        <v>170</v>
      </c>
      <c r="D76" s="43" t="s">
        <v>171</v>
      </c>
      <c r="E76" s="44">
        <v>21</v>
      </c>
      <c r="K76" s="56">
        <f t="shared" si="1"/>
        <v>21</v>
      </c>
    </row>
    <row r="77" spans="1:13" x14ac:dyDescent="0.25">
      <c r="A77" s="47"/>
      <c r="B77" s="30" t="s">
        <v>169</v>
      </c>
      <c r="C77" s="42" t="s">
        <v>172</v>
      </c>
      <c r="D77" s="42" t="s">
        <v>173</v>
      </c>
      <c r="E77" s="45">
        <v>45</v>
      </c>
      <c r="K77" s="56">
        <f t="shared" si="1"/>
        <v>45</v>
      </c>
    </row>
    <row r="78" spans="1:13" x14ac:dyDescent="0.25">
      <c r="A78" s="47"/>
      <c r="B78" s="30" t="s">
        <v>169</v>
      </c>
      <c r="C78" s="43" t="s">
        <v>174</v>
      </c>
      <c r="D78" s="43" t="s">
        <v>175</v>
      </c>
      <c r="E78" s="44">
        <v>14</v>
      </c>
      <c r="F78" s="10"/>
      <c r="G78" s="10"/>
      <c r="H78" s="10"/>
      <c r="I78" s="10"/>
      <c r="J78" s="10"/>
      <c r="K78" s="56">
        <f t="shared" si="1"/>
        <v>14</v>
      </c>
      <c r="L78" s="10"/>
      <c r="M78" s="10"/>
    </row>
    <row r="79" spans="1:13" x14ac:dyDescent="0.25">
      <c r="A79" s="47"/>
      <c r="B79" s="30" t="s">
        <v>169</v>
      </c>
      <c r="C79" s="42" t="s">
        <v>176</v>
      </c>
      <c r="D79" s="42" t="s">
        <v>177</v>
      </c>
      <c r="E79" s="44">
        <v>50</v>
      </c>
      <c r="F79"/>
      <c r="G79"/>
      <c r="H79"/>
      <c r="I79"/>
      <c r="J79"/>
      <c r="K79" s="56">
        <f t="shared" si="1"/>
        <v>50</v>
      </c>
      <c r="L79"/>
      <c r="M79"/>
    </row>
    <row r="80" spans="1:13" x14ac:dyDescent="0.25">
      <c r="A80" s="47"/>
      <c r="B80" s="30" t="s">
        <v>169</v>
      </c>
      <c r="C80" s="42" t="s">
        <v>178</v>
      </c>
      <c r="D80" s="43" t="s">
        <v>179</v>
      </c>
      <c r="E80" s="44">
        <v>29</v>
      </c>
      <c r="F80"/>
      <c r="G80"/>
      <c r="H80"/>
      <c r="I80"/>
      <c r="J80"/>
      <c r="K80" s="56">
        <f t="shared" si="1"/>
        <v>29</v>
      </c>
      <c r="L80"/>
      <c r="M80"/>
    </row>
    <row r="81" spans="1:13" x14ac:dyDescent="0.25">
      <c r="A81" s="47"/>
      <c r="B81" s="30" t="s">
        <v>169</v>
      </c>
      <c r="C81" s="42" t="s">
        <v>180</v>
      </c>
      <c r="D81" s="43" t="s">
        <v>181</v>
      </c>
      <c r="E81" s="44">
        <v>38</v>
      </c>
      <c r="K81" s="56">
        <f t="shared" si="1"/>
        <v>38</v>
      </c>
    </row>
    <row r="82" spans="1:13" x14ac:dyDescent="0.25">
      <c r="A82" s="47"/>
      <c r="B82" s="24" t="s">
        <v>182</v>
      </c>
      <c r="C82" s="25" t="s">
        <v>183</v>
      </c>
      <c r="D82" s="26" t="s">
        <v>184</v>
      </c>
      <c r="E82" s="27">
        <v>40</v>
      </c>
      <c r="F82" s="10"/>
      <c r="G82" s="10"/>
      <c r="H82" s="10"/>
      <c r="I82" s="10"/>
      <c r="J82" s="10"/>
      <c r="K82" s="56">
        <f t="shared" si="1"/>
        <v>40</v>
      </c>
      <c r="L82" s="10"/>
      <c r="M82" s="10"/>
    </row>
    <row r="83" spans="1:13" x14ac:dyDescent="0.25">
      <c r="A83" s="47"/>
      <c r="B83" s="24" t="s">
        <v>182</v>
      </c>
      <c r="C83" s="25" t="s">
        <v>185</v>
      </c>
      <c r="D83" s="25" t="s">
        <v>186</v>
      </c>
      <c r="E83" s="27">
        <v>60</v>
      </c>
      <c r="F83"/>
      <c r="K83" s="56">
        <f t="shared" si="1"/>
        <v>60</v>
      </c>
    </row>
    <row r="84" spans="1:13" x14ac:dyDescent="0.25">
      <c r="A84" s="47"/>
      <c r="B84" s="24" t="s">
        <v>182</v>
      </c>
      <c r="C84" s="25" t="s">
        <v>187</v>
      </c>
      <c r="D84" s="26" t="s">
        <v>188</v>
      </c>
      <c r="E84" s="27">
        <v>52</v>
      </c>
      <c r="F84"/>
      <c r="K84" s="56">
        <f t="shared" si="1"/>
        <v>52</v>
      </c>
    </row>
    <row r="85" spans="1:13" x14ac:dyDescent="0.25">
      <c r="A85" s="47"/>
      <c r="B85" s="24" t="s">
        <v>182</v>
      </c>
      <c r="C85" s="25" t="s">
        <v>183</v>
      </c>
      <c r="D85" s="26" t="s">
        <v>189</v>
      </c>
      <c r="E85" s="27">
        <v>14</v>
      </c>
      <c r="F85"/>
      <c r="G85"/>
      <c r="H85"/>
      <c r="I85"/>
      <c r="J85"/>
      <c r="K85" s="56">
        <f t="shared" si="1"/>
        <v>14</v>
      </c>
      <c r="L85"/>
      <c r="M85"/>
    </row>
    <row r="86" spans="1:13" x14ac:dyDescent="0.25">
      <c r="A86" s="47"/>
      <c r="B86" s="24" t="s">
        <v>182</v>
      </c>
      <c r="C86" s="25" t="s">
        <v>190</v>
      </c>
      <c r="D86" s="25" t="s">
        <v>191</v>
      </c>
      <c r="E86" s="27">
        <v>50</v>
      </c>
      <c r="F86"/>
      <c r="G86"/>
      <c r="H86"/>
      <c r="I86"/>
      <c r="J86"/>
      <c r="K86" s="56">
        <f t="shared" si="1"/>
        <v>50</v>
      </c>
      <c r="L86"/>
      <c r="M86"/>
    </row>
    <row r="87" spans="1:13" x14ac:dyDescent="0.25">
      <c r="A87" s="47"/>
      <c r="B87" s="24" t="s">
        <v>182</v>
      </c>
      <c r="C87" s="25" t="s">
        <v>192</v>
      </c>
      <c r="D87" s="39" t="s">
        <v>193</v>
      </c>
      <c r="E87" s="27">
        <v>33</v>
      </c>
      <c r="K87" s="56">
        <f t="shared" si="1"/>
        <v>33</v>
      </c>
    </row>
    <row r="88" spans="1:13" x14ac:dyDescent="0.25">
      <c r="K88" s="56"/>
    </row>
    <row r="90" spans="1:13" x14ac:dyDescent="0.25">
      <c r="D90"/>
    </row>
    <row r="91" spans="1:13" x14ac:dyDescent="0.25">
      <c r="D91"/>
    </row>
    <row r="93" spans="1:13" ht="46.5" x14ac:dyDescent="0.25">
      <c r="A93" s="58" t="s">
        <v>203</v>
      </c>
    </row>
  </sheetData>
  <mergeCells count="11">
    <mergeCell ref="F2:K2"/>
    <mergeCell ref="A1:K1"/>
    <mergeCell ref="A4:A30"/>
    <mergeCell ref="A31:A52"/>
    <mergeCell ref="A53:A66"/>
    <mergeCell ref="A67:A87"/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 inventaire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MIANGO Huberta</cp:lastModifiedBy>
  <dcterms:created xsi:type="dcterms:W3CDTF">2019-12-31T11:37:02Z</dcterms:created>
  <dcterms:modified xsi:type="dcterms:W3CDTF">2022-03-07T09:57:04Z</dcterms:modified>
</cp:coreProperties>
</file>